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TRIMESTRAL\"/>
    </mc:Choice>
  </mc:AlternateContent>
  <bookViews>
    <workbookView xWindow="0" yWindow="0" windowWidth="4080" windowHeight="8040"/>
  </bookViews>
  <sheets>
    <sheet name="Hoja1" sheetId="1" r:id="rId1"/>
  </sheets>
  <definedNames>
    <definedName name="_xlnm.Print_Area" localSheetId="0">Hoja1!$A$1:$J$91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3" i="1" l="1"/>
  <c r="I73" i="1"/>
  <c r="J23" i="1"/>
  <c r="J24" i="1"/>
  <c r="J25" i="1"/>
  <c r="J26" i="1"/>
  <c r="J27" i="1"/>
  <c r="J28" i="1"/>
  <c r="J30" i="1"/>
  <c r="J34" i="1"/>
  <c r="J35" i="1"/>
  <c r="J36" i="1"/>
  <c r="J37" i="1"/>
  <c r="J39" i="1"/>
  <c r="J40" i="1"/>
  <c r="J41" i="1"/>
  <c r="J42" i="1"/>
  <c r="J43" i="1"/>
  <c r="J44" i="1"/>
  <c r="J45" i="1"/>
  <c r="J46" i="1"/>
  <c r="J47" i="1"/>
  <c r="J48" i="1"/>
  <c r="J50" i="1"/>
  <c r="J51" i="1"/>
  <c r="J52" i="1"/>
  <c r="J53" i="1"/>
  <c r="J55" i="1"/>
  <c r="J56" i="1"/>
  <c r="J57" i="1"/>
  <c r="J58" i="1"/>
  <c r="J59" i="1"/>
  <c r="J60" i="1"/>
  <c r="J62" i="1"/>
  <c r="J63" i="1"/>
  <c r="J64" i="1"/>
  <c r="J65" i="1"/>
  <c r="J66" i="1"/>
  <c r="J68" i="1"/>
  <c r="J69" i="1"/>
  <c r="J71" i="1"/>
  <c r="I23" i="1"/>
  <c r="I24" i="1"/>
  <c r="I25" i="1"/>
  <c r="I26" i="1"/>
  <c r="I27" i="1"/>
  <c r="I28" i="1"/>
  <c r="I30" i="1"/>
  <c r="I34" i="1"/>
  <c r="I35" i="1"/>
  <c r="I36" i="1"/>
  <c r="I37" i="1"/>
  <c r="I39" i="1"/>
  <c r="I40" i="1"/>
  <c r="I41" i="1"/>
  <c r="I42" i="1"/>
  <c r="I43" i="1"/>
  <c r="I44" i="1"/>
  <c r="I45" i="1"/>
  <c r="I46" i="1"/>
  <c r="I47" i="1"/>
  <c r="I48" i="1"/>
  <c r="I50" i="1"/>
  <c r="I51" i="1"/>
  <c r="I52" i="1"/>
  <c r="I53" i="1"/>
  <c r="I55" i="1"/>
  <c r="I56" i="1"/>
  <c r="I57" i="1"/>
  <c r="I58" i="1"/>
  <c r="I59" i="1"/>
  <c r="I60" i="1"/>
  <c r="I62" i="1"/>
  <c r="I63" i="1"/>
  <c r="I64" i="1"/>
  <c r="I65" i="1"/>
  <c r="I66" i="1"/>
  <c r="I68" i="1"/>
  <c r="I69" i="1"/>
  <c r="I71" i="1"/>
  <c r="J20" i="1"/>
  <c r="J21" i="1"/>
  <c r="I20" i="1"/>
  <c r="I21" i="1"/>
  <c r="J19" i="1"/>
  <c r="I19" i="1"/>
  <c r="J11" i="1"/>
  <c r="J12" i="1"/>
  <c r="J13" i="1"/>
  <c r="J14" i="1"/>
  <c r="J15" i="1"/>
  <c r="J16" i="1"/>
  <c r="J17" i="1"/>
  <c r="J10" i="1"/>
  <c r="I11" i="1"/>
  <c r="I12" i="1"/>
  <c r="I13" i="1"/>
  <c r="I14" i="1"/>
  <c r="I15" i="1"/>
  <c r="I16" i="1"/>
  <c r="I17" i="1"/>
  <c r="I10" i="1"/>
</calcChain>
</file>

<file path=xl/sharedStrings.xml><?xml version="1.0" encoding="utf-8"?>
<sst xmlns="http://schemas.openxmlformats.org/spreadsheetml/2006/main" count="70" uniqueCount="70">
  <si>
    <t>MUNICIPIO DE ZIRACUARETIRO MICHOACAN</t>
  </si>
  <si>
    <t>ESTADO DE ACTIVIDADES</t>
  </si>
  <si>
    <t>DEL 1 DE ENERO AL 30 DE JUNIO DE 2025</t>
  </si>
  <si>
    <t>(Cifras en Pesos)</t>
  </si>
  <si>
    <t>CONCEPTO</t>
  </si>
  <si>
    <t>INGRESOS Y OTROS BENEFICIOS</t>
  </si>
  <si>
    <t>INGRESOS DE GESTION</t>
  </si>
  <si>
    <t>IMPUESTOS</t>
  </si>
  <si>
    <t>CUOTAS Y APORTACIONES DE SEGURIDAD SOCIAL.</t>
  </si>
  <si>
    <t>CONTRIBUCIONES DE MEJORAS.</t>
  </si>
  <si>
    <t>DERECHOS.</t>
  </si>
  <si>
    <t>PRODUCTOS</t>
  </si>
  <si>
    <t>APROVECHAMIENTOS</t>
  </si>
  <si>
    <t>INGRESOS POR VENTA DE BIENES Y PRESTACIÓN DE SERVICIOS.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</si>
  <si>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</si>
  <si>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</si>
  <si>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</si>
  <si>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</si>
  <si>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</si>
  <si>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VARIACION DE INVENTARIOS</t>
  </si>
  <si>
    <t>DISMINUCION DEL EXCESO DE ESTIMACION POR PERDIDA O DETERIORO U OBSOLESCENCIA</t>
  </si>
  <si>
    <t>DISMINUCION DEL EXCESO DE PROVISIONES</t>
  </si>
  <si>
    <t>OTROS INGRESOS Y BENEFICIOS VARIOS</t>
  </si>
  <si>
    <t>TOTAL DE INGRESOS Y OTROS BENEFICIOS</t>
  </si>
  <si>
    <t>GASTOS Y OTRAS PERDIDAS</t>
  </si>
  <si>
    <t>GASTOS DE FUNCIONAMIENTO.</t>
  </si>
  <si>
    <t>SERVICIOS PERSONALES.</t>
  </si>
  <si>
    <t>MATERIALES Y SUMINISTROS.</t>
  </si>
  <si>
    <t>SERVICIOS GENERALES</t>
  </si>
  <si>
    <t>TRANSFERENCIAS, ASIGNACIONES, SUBSIDIOS Y OTRAS AYUDAS</t>
  </si>
  <si>
    <t>TRANSFERENCIAS INTERNAS Y ASIGNACIONES AL SECTOR PÚBLICO</t>
  </si>
  <si>
    <t>TRANSFERENCIAS AL RESTO DE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</si>
  <si>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</si>
  <si>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</si>
  <si>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</si>
  <si>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</si>
  <si>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</si>
  <si>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</si>
  <si>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</si>
  <si>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</si>
  <si>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</si>
  <si>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</si>
  <si>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</si>
  <si>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</si>
  <si>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</si>
  <si>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</si>
  <si>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</si>
  <si>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COSTOS POR COBERTURAS</t>
  </si>
  <si>
    <t>APOYOS FINANCIEROS</t>
  </si>
  <si>
    <t>OTROS GASTOS Y PERDIDAS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</si>
  <si>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</si>
  <si>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</si>
  <si>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</si>
  <si>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</si>
  <si>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INVERSION PUBLICA.</t>
  </si>
  <si>
    <t>INVERSION PUBLICA NO CAPITALIZABLE.</t>
  </si>
  <si>
    <t>TOTAL DE GASTOS Y OTRAS PERDIDAS</t>
  </si>
  <si>
    <t>RESULTADOS DEL EJERCICIO (AHORRO/DESAHORRO)</t>
  </si>
  <si>
    <t>MUNICIPIO</t>
  </si>
  <si>
    <t>COAPAZ</t>
  </si>
  <si>
    <t>IMPLAN</t>
  </si>
  <si>
    <t>CONSOLIDADO</t>
  </si>
  <si>
    <t>LIC. ALBERTO OROBIO ARRIAGA</t>
  </si>
  <si>
    <t>LIC. ESTELA JALIMAR CASTRO CALVILLO</t>
  </si>
  <si>
    <t xml:space="preserve">L.S.C MARIBEL RICO ARRIAGA </t>
  </si>
  <si>
    <t>M.P.P MARIA MONSERRAT FARIAS AGUIRRE</t>
  </si>
  <si>
    <t>PRESIDENTE MUNICIPAL</t>
  </si>
  <si>
    <t>SINDICO MUNICIPAL</t>
  </si>
  <si>
    <t>TESORERA MUNICIPAL</t>
  </si>
  <si>
    <t>CONTRALORA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</si>
</sst>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/>
    <xf numFmtId="0" fontId="0" fillId="0" borderId="0" xfId="0" applyAlignment="1"/>
    <xf numFmtId="0" fontId="0" fillId="0" borderId="0" xfId="0" applyBorder="1" applyAlignment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0"/>
  <sheetViews>
    <sheetView tabSelected="1" topLeftCell="A40" zoomScale="60" zoomScaleNormal="60" workbookViewId="0">
      <selection activeCell="B79" sqref="B79:I91"/>
    </sheetView>
  </sheetViews>
  <sheetFormatPr baseColWidth="10" defaultRowHeight="15" x14ac:dyDescent="0.25"/>
  <cols>
    <col min="1" max="1" width="1.7109375" customWidth="1"/>
    <col min="2" max="2" width="100.7109375" customWidth="1"/>
    <col min="3" max="4" width="21.85546875" bestFit="1" customWidth="1"/>
    <col min="5" max="5" width="16.5703125" customWidth="1"/>
    <col min="6" max="6" width="18.5703125" customWidth="1"/>
    <col min="9" max="9" width="21.85546875" bestFit="1" customWidth="1"/>
    <col min="10" max="10" width="22.140625" bestFit="1" customWidth="1"/>
  </cols>
  <sheetData>
    <row r="1" spans="1:10" ht="18.75" x14ac:dyDescent="0.3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8.75" x14ac:dyDescent="0.3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18.75" x14ac:dyDescent="0.3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ht="18.75" x14ac:dyDescent="0.3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</row>
    <row r="5" spans="1:10" x14ac:dyDescent="0.25">
      <c r="C5" s="13" t="s">
        <v>58</v>
      </c>
      <c r="D5" s="13"/>
      <c r="E5" s="13" t="s">
        <v>59</v>
      </c>
      <c r="F5" s="13"/>
      <c r="G5" s="13" t="s">
        <v>60</v>
      </c>
      <c r="H5" s="13"/>
      <c r="I5" s="13" t="s">
        <v>61</v>
      </c>
      <c r="J5" s="13"/>
    </row>
    <row r="6" spans="1:10" ht="17.25" x14ac:dyDescent="0.3">
      <c r="A6" s="1"/>
      <c r="B6" s="1" t="s">
        <v>4</v>
      </c>
      <c r="C6" s="1">
        <v>2025</v>
      </c>
      <c r="D6" s="1">
        <v>2024</v>
      </c>
      <c r="E6" s="1">
        <v>2025</v>
      </c>
      <c r="F6" s="1">
        <v>2024</v>
      </c>
      <c r="G6" s="1">
        <v>2025</v>
      </c>
      <c r="H6" s="1">
        <v>2024</v>
      </c>
      <c r="I6" s="1">
        <v>2025</v>
      </c>
      <c r="J6" s="1">
        <v>2024</v>
      </c>
    </row>
    <row r="7" spans="1:10" x14ac:dyDescent="0.25">
      <c r="C7" s="5"/>
      <c r="D7" s="5"/>
      <c r="E7" s="5"/>
      <c r="F7" s="5"/>
    </row>
    <row r="8" spans="1:10" ht="15.75" x14ac:dyDescent="0.25">
      <c r="B8" s="2" t="s">
        <v>5</v>
      </c>
      <c r="C8" s="6"/>
      <c r="D8" s="6"/>
      <c r="E8" s="6"/>
      <c r="F8" s="6"/>
    </row>
    <row r="9" spans="1:10" x14ac:dyDescent="0.25">
      <c r="C9" s="5"/>
      <c r="D9" s="5"/>
      <c r="E9" s="5"/>
      <c r="F9" s="5"/>
    </row>
    <row r="10" spans="1:10" ht="15.75" x14ac:dyDescent="0.25">
      <c r="A10" s="3"/>
      <c r="B10" s="4" t="s">
        <v>6</v>
      </c>
      <c r="C10" s="6">
        <v>2842161.17</v>
      </c>
      <c r="D10" s="6">
        <v>5894128.79</v>
      </c>
      <c r="E10" s="6">
        <v>656837</v>
      </c>
      <c r="F10" s="6">
        <v>464990.9</v>
      </c>
      <c r="G10" s="6">
        <v>0</v>
      </c>
      <c r="H10" s="6">
        <v>0</v>
      </c>
      <c r="I10" s="6">
        <f>+C10+E10+G10</f>
        <v>3498998.17</v>
      </c>
      <c r="J10" s="6">
        <f>+D10+F10+H10</f>
        <v>6359119.6900000004</v>
      </c>
    </row>
    <row r="11" spans="1:10" x14ac:dyDescent="0.25">
      <c r="B11" t="s">
        <v>7</v>
      </c>
      <c r="C11" s="5">
        <v>1458451</v>
      </c>
      <c r="D11" s="5">
        <v>2789764.9</v>
      </c>
      <c r="E11" s="5">
        <v>0</v>
      </c>
      <c r="F11" s="5">
        <v>0</v>
      </c>
      <c r="G11" s="5">
        <v>0</v>
      </c>
      <c r="H11" s="5">
        <v>0</v>
      </c>
      <c r="I11" s="5">
        <f t="shared" ref="I11:I17" si="0">+C11+E11+G11</f>
        <v>1458451</v>
      </c>
      <c r="J11" s="5">
        <f t="shared" ref="J11:J17" si="1">+D11+F11+H11</f>
        <v>2789764.9</v>
      </c>
    </row>
    <row r="12" spans="1:10" x14ac:dyDescent="0.25">
      <c r="B12" t="s">
        <v>8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f t="shared" si="0"/>
        <v>0</v>
      </c>
      <c r="J12" s="5">
        <f t="shared" si="1"/>
        <v>0</v>
      </c>
    </row>
    <row r="13" spans="1:10" x14ac:dyDescent="0.25">
      <c r="B13" t="s">
        <v>9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f t="shared" si="0"/>
        <v>0</v>
      </c>
      <c r="J13" s="5">
        <f t="shared" si="1"/>
        <v>0</v>
      </c>
    </row>
    <row r="14" spans="1:10" x14ac:dyDescent="0.25">
      <c r="B14" t="s">
        <v>10</v>
      </c>
      <c r="C14" s="5">
        <v>1201468.27</v>
      </c>
      <c r="D14" s="5">
        <v>2309968.79</v>
      </c>
      <c r="E14" s="5">
        <v>0</v>
      </c>
      <c r="F14" s="5">
        <v>464990.9</v>
      </c>
      <c r="G14" s="5">
        <v>0</v>
      </c>
      <c r="H14" s="5">
        <v>0</v>
      </c>
      <c r="I14" s="5">
        <f t="shared" si="0"/>
        <v>1201468.27</v>
      </c>
      <c r="J14" s="5">
        <f t="shared" si="1"/>
        <v>2774959.69</v>
      </c>
    </row>
    <row r="15" spans="1:10" x14ac:dyDescent="0.25">
      <c r="B15" t="s">
        <v>11</v>
      </c>
      <c r="C15" s="5">
        <v>25799.4</v>
      </c>
      <c r="D15" s="5">
        <v>56623.92</v>
      </c>
      <c r="E15" s="5">
        <v>0</v>
      </c>
      <c r="F15" s="5">
        <v>0</v>
      </c>
      <c r="G15" s="5">
        <v>0</v>
      </c>
      <c r="H15" s="5">
        <v>0</v>
      </c>
      <c r="I15" s="5">
        <f t="shared" si="0"/>
        <v>25799.4</v>
      </c>
      <c r="J15" s="5">
        <f t="shared" si="1"/>
        <v>56623.92</v>
      </c>
    </row>
    <row r="16" spans="1:10" x14ac:dyDescent="0.25">
      <c r="B16" t="s">
        <v>12</v>
      </c>
      <c r="C16" s="5">
        <v>133822.5</v>
      </c>
      <c r="D16" s="5">
        <v>471991.18</v>
      </c>
      <c r="E16" s="5">
        <v>0</v>
      </c>
      <c r="F16" s="5">
        <v>0</v>
      </c>
      <c r="G16" s="5">
        <v>0</v>
      </c>
      <c r="H16" s="5">
        <v>0</v>
      </c>
      <c r="I16" s="5">
        <f t="shared" si="0"/>
        <v>133822.5</v>
      </c>
      <c r="J16" s="5">
        <f t="shared" si="1"/>
        <v>471991.18</v>
      </c>
    </row>
    <row r="17" spans="1:10" x14ac:dyDescent="0.25">
      <c r="B17" t="s">
        <v>13</v>
      </c>
      <c r="C17" s="5">
        <v>22620</v>
      </c>
      <c r="D17" s="5">
        <v>265780</v>
      </c>
      <c r="E17" s="5">
        <v>656837</v>
      </c>
      <c r="F17" s="5">
        <v>0</v>
      </c>
      <c r="G17" s="5">
        <v>0</v>
      </c>
      <c r="H17" s="5">
        <v>0</v>
      </c>
      <c r="I17" s="5">
        <f t="shared" si="0"/>
        <v>679457</v>
      </c>
      <c r="J17" s="5">
        <f t="shared" si="1"/>
        <v>265780</v>
      </c>
    </row>
    <row r="18" spans="1:10" x14ac:dyDescent="0.25">
      <c r="C18" s="5"/>
      <c r="D18" s="5"/>
      <c r="E18" s="5"/>
      <c r="F18" s="5"/>
    </row>
    <row r="19" spans="1:10" ht="15.75" x14ac:dyDescent="0.25">
      <c r="A19" s="3"/>
      <c r="B19" s="4" t="s">
        <v>14</v>
      </c>
      <c r="C19" s="6">
        <v>34890759.469999999</v>
      </c>
      <c r="D19" s="6">
        <v>59605420.32</v>
      </c>
      <c r="E19" s="6">
        <v>0</v>
      </c>
      <c r="F19" s="6">
        <v>104000</v>
      </c>
      <c r="G19" s="6">
        <v>0</v>
      </c>
      <c r="H19" s="6">
        <v>0</v>
      </c>
      <c r="I19" s="6">
        <f>+C19+E19+G19</f>
        <v>34890759.469999999</v>
      </c>
      <c r="J19" s="6">
        <f>+D19+F19+H19</f>
        <v>59709420.32</v>
      </c>
    </row>
    <row r="20" spans="1:10" x14ac:dyDescent="0.25">
      <c r="B20" t="s">
        <v>15</v>
      </c>
      <c r="C20" s="5">
        <v>34890759.469999999</v>
      </c>
      <c r="D20" s="5">
        <v>59288237.82</v>
      </c>
      <c r="E20" s="5">
        <v>0</v>
      </c>
      <c r="F20" s="5">
        <v>0</v>
      </c>
      <c r="G20" s="5">
        <v>0</v>
      </c>
      <c r="H20" s="5">
        <v>0</v>
      </c>
      <c r="I20" s="5">
        <f t="shared" ref="I20:I73" si="2">+C20+E20+G20</f>
        <v>34890759.469999999</v>
      </c>
      <c r="J20" s="5">
        <f t="shared" ref="J20:J71" si="3">+D20+F20+H20</f>
        <v>59288237.82</v>
      </c>
    </row>
    <row r="21" spans="1:10" x14ac:dyDescent="0.25">
      <c r="B21" t="s">
        <v>16</v>
      </c>
      <c r="C21" s="5">
        <v>0</v>
      </c>
      <c r="D21" s="5">
        <v>317182.5</v>
      </c>
      <c r="E21" s="5">
        <v>0</v>
      </c>
      <c r="F21" s="5">
        <v>104000</v>
      </c>
      <c r="G21" s="5">
        <v>0</v>
      </c>
      <c r="H21" s="5">
        <v>0</v>
      </c>
      <c r="I21" s="5">
        <f t="shared" si="2"/>
        <v>0</v>
      </c>
      <c r="J21" s="5">
        <f t="shared" si="3"/>
        <v>421182.5</v>
      </c>
    </row>
    <row r="22" spans="1:10" x14ac:dyDescent="0.25">
      <c r="C22" s="5"/>
      <c r="D22" s="5"/>
      <c r="E22" s="5"/>
      <c r="F22" s="5"/>
      <c r="I22" s="5"/>
      <c r="J22" s="5"/>
    </row>
    <row r="23" spans="1:10" ht="15.75" x14ac:dyDescent="0.25">
      <c r="A23" s="3"/>
      <c r="B23" s="4" t="s">
        <v>17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5">
        <f t="shared" si="2"/>
        <v>0</v>
      </c>
      <c r="J23" s="5">
        <f t="shared" si="3"/>
        <v>0</v>
      </c>
    </row>
    <row r="24" spans="1:10" x14ac:dyDescent="0.25">
      <c r="B24" t="s">
        <v>18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f t="shared" si="2"/>
        <v>0</v>
      </c>
      <c r="J24" s="5">
        <f t="shared" si="3"/>
        <v>0</v>
      </c>
    </row>
    <row r="25" spans="1:10" x14ac:dyDescent="0.25">
      <c r="B25" t="s">
        <v>19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f t="shared" si="2"/>
        <v>0</v>
      </c>
      <c r="J25" s="5">
        <f t="shared" si="3"/>
        <v>0</v>
      </c>
    </row>
    <row r="26" spans="1:10" x14ac:dyDescent="0.25">
      <c r="B26" t="s">
        <v>20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f t="shared" si="2"/>
        <v>0</v>
      </c>
      <c r="J26" s="5">
        <f t="shared" si="3"/>
        <v>0</v>
      </c>
    </row>
    <row r="27" spans="1:10" x14ac:dyDescent="0.25">
      <c r="B27" t="s">
        <v>21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f t="shared" si="2"/>
        <v>0</v>
      </c>
      <c r="J27" s="5">
        <f t="shared" si="3"/>
        <v>0</v>
      </c>
    </row>
    <row r="28" spans="1:10" x14ac:dyDescent="0.25">
      <c r="B28" t="s">
        <v>22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f t="shared" si="2"/>
        <v>0</v>
      </c>
      <c r="J28" s="5">
        <f t="shared" si="3"/>
        <v>0</v>
      </c>
    </row>
    <row r="29" spans="1:10" ht="15.75" x14ac:dyDescent="0.25">
      <c r="C29" s="5"/>
      <c r="D29" s="5"/>
      <c r="E29" s="5"/>
      <c r="F29" s="5"/>
      <c r="G29" s="6"/>
      <c r="H29" s="6"/>
      <c r="I29" s="6"/>
      <c r="J29" s="6"/>
    </row>
    <row r="30" spans="1:10" ht="15.75" x14ac:dyDescent="0.25">
      <c r="A30" s="3"/>
      <c r="B30" s="4" t="s">
        <v>23</v>
      </c>
      <c r="C30" s="6">
        <v>37732920.640000001</v>
      </c>
      <c r="D30" s="6">
        <v>65499549.109999999</v>
      </c>
      <c r="E30" s="6">
        <v>656837</v>
      </c>
      <c r="F30" s="6">
        <v>568990.9</v>
      </c>
      <c r="G30" s="6">
        <v>0</v>
      </c>
      <c r="H30" s="6">
        <v>0</v>
      </c>
      <c r="I30" s="6">
        <f t="shared" si="2"/>
        <v>38389757.640000001</v>
      </c>
      <c r="J30" s="6">
        <f t="shared" si="3"/>
        <v>66068540.009999998</v>
      </c>
    </row>
    <row r="31" spans="1:10" x14ac:dyDescent="0.25">
      <c r="C31" s="5"/>
      <c r="D31" s="5"/>
      <c r="E31" s="5"/>
      <c r="F31" s="5"/>
      <c r="I31" s="5"/>
      <c r="J31" s="5"/>
    </row>
    <row r="32" spans="1:10" ht="15.75" x14ac:dyDescent="0.25">
      <c r="B32" s="2" t="s">
        <v>24</v>
      </c>
      <c r="C32" s="6"/>
      <c r="D32" s="6"/>
      <c r="E32" s="6"/>
      <c r="F32" s="6"/>
      <c r="I32" s="5"/>
      <c r="J32" s="5"/>
    </row>
    <row r="33" spans="1:10" x14ac:dyDescent="0.25">
      <c r="C33" s="5"/>
      <c r="D33" s="5"/>
      <c r="E33" s="5"/>
      <c r="F33" s="5"/>
      <c r="I33" s="5"/>
      <c r="J33" s="5"/>
    </row>
    <row r="34" spans="1:10" ht="15.75" x14ac:dyDescent="0.25">
      <c r="A34" s="3"/>
      <c r="B34" s="4" t="s">
        <v>25</v>
      </c>
      <c r="C34" s="6">
        <v>17588499.420000002</v>
      </c>
      <c r="D34" s="6">
        <v>40181540.229999997</v>
      </c>
      <c r="E34" s="6">
        <v>466934.78</v>
      </c>
      <c r="F34" s="6">
        <v>431956.26</v>
      </c>
      <c r="G34" s="6">
        <v>0</v>
      </c>
      <c r="H34" s="6">
        <v>0</v>
      </c>
      <c r="I34" s="6">
        <f t="shared" si="2"/>
        <v>18055434.200000003</v>
      </c>
      <c r="J34" s="6">
        <f t="shared" si="3"/>
        <v>40613496.489999995</v>
      </c>
    </row>
    <row r="35" spans="1:10" x14ac:dyDescent="0.25">
      <c r="B35" t="s">
        <v>26</v>
      </c>
      <c r="C35" s="5">
        <v>7742471.6600000001</v>
      </c>
      <c r="D35" s="5">
        <v>23023432.52</v>
      </c>
      <c r="E35" s="5">
        <v>345029.1</v>
      </c>
      <c r="F35" s="5">
        <v>330603</v>
      </c>
      <c r="G35" s="5">
        <v>0</v>
      </c>
      <c r="H35" s="5">
        <v>0</v>
      </c>
      <c r="I35" s="5">
        <f t="shared" si="2"/>
        <v>8087500.7599999998</v>
      </c>
      <c r="J35" s="5">
        <f t="shared" si="3"/>
        <v>23354035.52</v>
      </c>
    </row>
    <row r="36" spans="1:10" x14ac:dyDescent="0.25">
      <c r="B36" t="s">
        <v>27</v>
      </c>
      <c r="C36" s="5">
        <v>3271828.99</v>
      </c>
      <c r="D36" s="5">
        <v>6112486.8499999996</v>
      </c>
      <c r="E36" s="5">
        <v>71759.520000000004</v>
      </c>
      <c r="F36" s="5">
        <v>91046.26</v>
      </c>
      <c r="G36" s="5">
        <v>0</v>
      </c>
      <c r="H36" s="5">
        <v>0</v>
      </c>
      <c r="I36" s="5">
        <f t="shared" si="2"/>
        <v>3343588.5100000002</v>
      </c>
      <c r="J36" s="5">
        <f t="shared" si="3"/>
        <v>6203533.1099999994</v>
      </c>
    </row>
    <row r="37" spans="1:10" x14ac:dyDescent="0.25">
      <c r="B37" t="s">
        <v>28</v>
      </c>
      <c r="C37" s="5">
        <v>6574198.7699999996</v>
      </c>
      <c r="D37" s="5">
        <v>11045620.859999999</v>
      </c>
      <c r="E37" s="5">
        <v>50146.16</v>
      </c>
      <c r="F37" s="5">
        <v>10307</v>
      </c>
      <c r="G37" s="5">
        <v>0</v>
      </c>
      <c r="H37" s="5">
        <v>0</v>
      </c>
      <c r="I37" s="5">
        <f t="shared" si="2"/>
        <v>6624344.9299999997</v>
      </c>
      <c r="J37" s="5">
        <f t="shared" si="3"/>
        <v>11055927.859999999</v>
      </c>
    </row>
    <row r="38" spans="1:10" x14ac:dyDescent="0.25">
      <c r="C38" s="5"/>
      <c r="D38" s="5"/>
      <c r="E38" s="5"/>
      <c r="F38" s="5"/>
      <c r="I38" s="5"/>
      <c r="J38" s="5"/>
    </row>
    <row r="39" spans="1:10" ht="15.75" x14ac:dyDescent="0.25">
      <c r="A39" s="3"/>
      <c r="B39" s="4" t="s">
        <v>29</v>
      </c>
      <c r="C39" s="6">
        <v>3663625.01</v>
      </c>
      <c r="D39" s="6">
        <v>5968500.1399999997</v>
      </c>
      <c r="E39" s="6">
        <v>0</v>
      </c>
      <c r="F39" s="6">
        <v>0</v>
      </c>
      <c r="G39" s="6">
        <v>0</v>
      </c>
      <c r="H39" s="6">
        <v>0</v>
      </c>
      <c r="I39" s="6">
        <f t="shared" si="2"/>
        <v>3663625.01</v>
      </c>
      <c r="J39" s="6">
        <f t="shared" si="3"/>
        <v>5968500.1399999997</v>
      </c>
    </row>
    <row r="40" spans="1:10" x14ac:dyDescent="0.25">
      <c r="B40" t="s">
        <v>30</v>
      </c>
      <c r="C40" s="5">
        <v>0</v>
      </c>
      <c r="D40" s="5">
        <v>244976.46</v>
      </c>
      <c r="E40" s="5">
        <v>0</v>
      </c>
      <c r="F40" s="5">
        <v>0</v>
      </c>
      <c r="G40" s="5">
        <v>0</v>
      </c>
      <c r="H40" s="5">
        <v>0</v>
      </c>
      <c r="I40" s="5">
        <f t="shared" si="2"/>
        <v>0</v>
      </c>
      <c r="J40" s="5">
        <f t="shared" si="3"/>
        <v>244976.46</v>
      </c>
    </row>
    <row r="41" spans="1:10" x14ac:dyDescent="0.25">
      <c r="B41" t="s">
        <v>31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f t="shared" si="2"/>
        <v>0</v>
      </c>
      <c r="J41" s="5">
        <f t="shared" si="3"/>
        <v>0</v>
      </c>
    </row>
    <row r="42" spans="1:10" x14ac:dyDescent="0.25">
      <c r="B42" t="s">
        <v>32</v>
      </c>
      <c r="C42" s="5">
        <v>2268210.79</v>
      </c>
      <c r="D42" s="5">
        <v>2473311.5499999998</v>
      </c>
      <c r="E42" s="5">
        <v>0</v>
      </c>
      <c r="F42" s="5">
        <v>0</v>
      </c>
      <c r="G42" s="5">
        <v>0</v>
      </c>
      <c r="H42" s="5">
        <v>0</v>
      </c>
      <c r="I42" s="5">
        <f t="shared" si="2"/>
        <v>2268210.79</v>
      </c>
      <c r="J42" s="5">
        <f t="shared" si="3"/>
        <v>2473311.5499999998</v>
      </c>
    </row>
    <row r="43" spans="1:10" x14ac:dyDescent="0.25">
      <c r="B43" t="s">
        <v>33</v>
      </c>
      <c r="C43" s="5">
        <v>1232762.46</v>
      </c>
      <c r="D43" s="5">
        <v>2780386.43</v>
      </c>
      <c r="E43" s="5">
        <v>0</v>
      </c>
      <c r="F43" s="5">
        <v>0</v>
      </c>
      <c r="G43" s="5">
        <v>0</v>
      </c>
      <c r="H43" s="5">
        <v>0</v>
      </c>
      <c r="I43" s="5">
        <f t="shared" si="2"/>
        <v>1232762.46</v>
      </c>
      <c r="J43" s="5">
        <f t="shared" si="3"/>
        <v>2780386.43</v>
      </c>
    </row>
    <row r="44" spans="1:10" x14ac:dyDescent="0.25">
      <c r="B44" t="s">
        <v>34</v>
      </c>
      <c r="C44" s="5">
        <v>162651.76</v>
      </c>
      <c r="D44" s="5">
        <v>469825.7</v>
      </c>
      <c r="E44" s="5">
        <v>0</v>
      </c>
      <c r="F44" s="5">
        <v>0</v>
      </c>
      <c r="G44" s="5">
        <v>0</v>
      </c>
      <c r="H44" s="5">
        <v>0</v>
      </c>
      <c r="I44" s="5">
        <f t="shared" si="2"/>
        <v>162651.76</v>
      </c>
      <c r="J44" s="5">
        <f t="shared" si="3"/>
        <v>469825.7</v>
      </c>
    </row>
    <row r="45" spans="1:10" x14ac:dyDescent="0.25">
      <c r="B45" t="s">
        <v>35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f t="shared" si="2"/>
        <v>0</v>
      </c>
      <c r="J45" s="5">
        <f t="shared" si="3"/>
        <v>0</v>
      </c>
    </row>
    <row r="46" spans="1:10" x14ac:dyDescent="0.25">
      <c r="B46" t="s">
        <v>36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f t="shared" si="2"/>
        <v>0</v>
      </c>
      <c r="J46" s="5">
        <f t="shared" si="3"/>
        <v>0</v>
      </c>
    </row>
    <row r="47" spans="1:10" x14ac:dyDescent="0.25">
      <c r="B47" t="s">
        <v>37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f t="shared" si="2"/>
        <v>0</v>
      </c>
      <c r="J47" s="5">
        <f t="shared" si="3"/>
        <v>0</v>
      </c>
    </row>
    <row r="48" spans="1:10" x14ac:dyDescent="0.25">
      <c r="B48" t="s">
        <v>38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f t="shared" si="2"/>
        <v>0</v>
      </c>
      <c r="J48" s="5">
        <f t="shared" si="3"/>
        <v>0</v>
      </c>
    </row>
    <row r="49" spans="1:10" x14ac:dyDescent="0.25">
      <c r="C49" s="5"/>
      <c r="D49" s="5"/>
      <c r="E49" s="5"/>
      <c r="F49" s="5"/>
      <c r="I49" s="5"/>
      <c r="J49" s="5"/>
    </row>
    <row r="50" spans="1:10" ht="15.75" x14ac:dyDescent="0.25">
      <c r="A50" s="3"/>
      <c r="B50" s="4" t="s">
        <v>39</v>
      </c>
      <c r="C50" s="6">
        <v>5055270.29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f t="shared" si="2"/>
        <v>5055270.29</v>
      </c>
      <c r="J50" s="6">
        <f t="shared" si="3"/>
        <v>0</v>
      </c>
    </row>
    <row r="51" spans="1:10" x14ac:dyDescent="0.25">
      <c r="B51" t="s">
        <v>40</v>
      </c>
      <c r="C51" s="5">
        <v>2643978.04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f t="shared" si="2"/>
        <v>2643978.04</v>
      </c>
      <c r="J51" s="5">
        <f t="shared" si="3"/>
        <v>0</v>
      </c>
    </row>
    <row r="52" spans="1:10" x14ac:dyDescent="0.25">
      <c r="B52" t="s">
        <v>41</v>
      </c>
      <c r="C52" s="5">
        <v>2411292.25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f t="shared" si="2"/>
        <v>2411292.25</v>
      </c>
      <c r="J52" s="5">
        <f t="shared" si="3"/>
        <v>0</v>
      </c>
    </row>
    <row r="53" spans="1:10" x14ac:dyDescent="0.25">
      <c r="B53" t="s">
        <v>42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f t="shared" si="2"/>
        <v>0</v>
      </c>
      <c r="J53" s="5">
        <f t="shared" si="3"/>
        <v>0</v>
      </c>
    </row>
    <row r="54" spans="1:10" x14ac:dyDescent="0.25">
      <c r="C54" s="5"/>
      <c r="D54" s="5"/>
      <c r="E54" s="5"/>
      <c r="F54" s="5"/>
      <c r="I54" s="5"/>
      <c r="J54" s="5"/>
    </row>
    <row r="55" spans="1:10" ht="15.75" x14ac:dyDescent="0.25">
      <c r="A55" s="3"/>
      <c r="B55" s="4" t="s">
        <v>43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f t="shared" si="2"/>
        <v>0</v>
      </c>
      <c r="J55" s="6">
        <f t="shared" si="3"/>
        <v>0</v>
      </c>
    </row>
    <row r="56" spans="1:10" x14ac:dyDescent="0.25">
      <c r="B56" t="s">
        <v>44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f t="shared" si="2"/>
        <v>0</v>
      </c>
      <c r="J56" s="5">
        <f t="shared" si="3"/>
        <v>0</v>
      </c>
    </row>
    <row r="57" spans="1:10" x14ac:dyDescent="0.25">
      <c r="B57" t="s">
        <v>45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f t="shared" si="2"/>
        <v>0</v>
      </c>
      <c r="J57" s="5">
        <f t="shared" si="3"/>
        <v>0</v>
      </c>
    </row>
    <row r="58" spans="1:10" x14ac:dyDescent="0.25">
      <c r="B58" t="s">
        <v>46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f t="shared" si="2"/>
        <v>0</v>
      </c>
      <c r="J58" s="5">
        <f t="shared" si="3"/>
        <v>0</v>
      </c>
    </row>
    <row r="59" spans="1:10" x14ac:dyDescent="0.25">
      <c r="B59" t="s">
        <v>47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f t="shared" si="2"/>
        <v>0</v>
      </c>
      <c r="J59" s="5">
        <f t="shared" si="3"/>
        <v>0</v>
      </c>
    </row>
    <row r="60" spans="1:10" x14ac:dyDescent="0.25">
      <c r="B60" t="s">
        <v>48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f t="shared" si="2"/>
        <v>0</v>
      </c>
      <c r="J60" s="5">
        <f t="shared" si="3"/>
        <v>0</v>
      </c>
    </row>
    <row r="61" spans="1:10" x14ac:dyDescent="0.25">
      <c r="C61" s="5"/>
      <c r="D61" s="5"/>
      <c r="E61" s="5"/>
      <c r="F61" s="5"/>
      <c r="I61" s="5"/>
      <c r="J61" s="5"/>
    </row>
    <row r="62" spans="1:10" ht="15.75" x14ac:dyDescent="0.25">
      <c r="A62" s="3"/>
      <c r="B62" s="4" t="s">
        <v>49</v>
      </c>
      <c r="C62" s="6">
        <v>992240.51</v>
      </c>
      <c r="D62" s="6">
        <v>1342570.16</v>
      </c>
      <c r="E62" s="6">
        <v>92604.83</v>
      </c>
      <c r="F62" s="6">
        <v>8662.15</v>
      </c>
      <c r="G62" s="6">
        <v>0</v>
      </c>
      <c r="H62" s="6">
        <v>0</v>
      </c>
      <c r="I62" s="6">
        <f t="shared" si="2"/>
        <v>1084845.3400000001</v>
      </c>
      <c r="J62" s="6">
        <f t="shared" si="3"/>
        <v>1351232.3099999998</v>
      </c>
    </row>
    <row r="63" spans="1:10" x14ac:dyDescent="0.25">
      <c r="B63" t="s">
        <v>50</v>
      </c>
      <c r="C63" s="5">
        <v>992240.51</v>
      </c>
      <c r="D63" s="5">
        <v>1342411.62</v>
      </c>
      <c r="E63" s="5">
        <v>92604.83</v>
      </c>
      <c r="F63" s="5">
        <v>8662.15</v>
      </c>
      <c r="G63" s="5">
        <v>0</v>
      </c>
      <c r="H63" s="5">
        <v>0</v>
      </c>
      <c r="I63" s="5">
        <f t="shared" si="2"/>
        <v>1084845.3400000001</v>
      </c>
      <c r="J63" s="5">
        <f t="shared" si="3"/>
        <v>1351073.77</v>
      </c>
    </row>
    <row r="64" spans="1:10" x14ac:dyDescent="0.25">
      <c r="B64" t="s">
        <v>51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f t="shared" si="2"/>
        <v>0</v>
      </c>
      <c r="J64" s="5">
        <f t="shared" si="3"/>
        <v>0</v>
      </c>
    </row>
    <row r="65" spans="1:10" x14ac:dyDescent="0.25">
      <c r="B65" t="s">
        <v>52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f t="shared" si="2"/>
        <v>0</v>
      </c>
      <c r="J65" s="5">
        <f t="shared" si="3"/>
        <v>0</v>
      </c>
    </row>
    <row r="66" spans="1:10" x14ac:dyDescent="0.25">
      <c r="B66" t="s">
        <v>53</v>
      </c>
      <c r="C66" s="5">
        <v>0</v>
      </c>
      <c r="D66" s="5">
        <v>158.54</v>
      </c>
      <c r="E66" s="5">
        <v>0</v>
      </c>
      <c r="F66" s="5">
        <v>0</v>
      </c>
      <c r="G66" s="5">
        <v>0</v>
      </c>
      <c r="H66" s="5">
        <v>0</v>
      </c>
      <c r="I66" s="5">
        <f t="shared" si="2"/>
        <v>0</v>
      </c>
      <c r="J66" s="5">
        <f t="shared" si="3"/>
        <v>158.54</v>
      </c>
    </row>
    <row r="67" spans="1:10" x14ac:dyDescent="0.25">
      <c r="C67" s="5"/>
      <c r="D67" s="5"/>
      <c r="E67" s="5"/>
      <c r="F67" s="5"/>
      <c r="I67" s="5"/>
      <c r="J67" s="5"/>
    </row>
    <row r="68" spans="1:10" ht="15.75" x14ac:dyDescent="0.25">
      <c r="A68" s="3"/>
      <c r="B68" s="4" t="s">
        <v>54</v>
      </c>
      <c r="C68" s="6">
        <v>4787600</v>
      </c>
      <c r="D68" s="6">
        <v>18469515.359999999</v>
      </c>
      <c r="E68" s="6">
        <v>0</v>
      </c>
      <c r="F68" s="6">
        <v>0</v>
      </c>
      <c r="G68" s="6">
        <v>0</v>
      </c>
      <c r="H68" s="6">
        <v>0</v>
      </c>
      <c r="I68" s="6">
        <f t="shared" si="2"/>
        <v>4787600</v>
      </c>
      <c r="J68" s="6">
        <f t="shared" si="3"/>
        <v>18469515.359999999</v>
      </c>
    </row>
    <row r="69" spans="1:10" x14ac:dyDescent="0.25">
      <c r="B69" t="s">
        <v>55</v>
      </c>
      <c r="C69" s="5">
        <v>4787600</v>
      </c>
      <c r="D69" s="5">
        <v>18469515.359999999</v>
      </c>
      <c r="E69" s="5">
        <v>0</v>
      </c>
      <c r="F69" s="5">
        <v>0</v>
      </c>
      <c r="G69" s="5">
        <v>0</v>
      </c>
      <c r="H69" s="5">
        <v>0</v>
      </c>
      <c r="I69" s="5">
        <f t="shared" si="2"/>
        <v>4787600</v>
      </c>
      <c r="J69" s="5">
        <f t="shared" si="3"/>
        <v>18469515.359999999</v>
      </c>
    </row>
    <row r="70" spans="1:10" x14ac:dyDescent="0.25">
      <c r="C70" s="5"/>
      <c r="D70" s="5"/>
      <c r="E70" s="5"/>
      <c r="F70" s="5"/>
      <c r="I70" s="5"/>
      <c r="J70" s="5"/>
    </row>
    <row r="71" spans="1:10" ht="15.75" x14ac:dyDescent="0.25">
      <c r="A71" s="3"/>
      <c r="B71" s="4" t="s">
        <v>56</v>
      </c>
      <c r="C71" s="6">
        <v>32087235.23</v>
      </c>
      <c r="D71" s="6">
        <v>65962125.890000001</v>
      </c>
      <c r="E71" s="6">
        <v>559539.61</v>
      </c>
      <c r="F71" s="6">
        <v>440618.41</v>
      </c>
      <c r="G71" s="6">
        <v>0</v>
      </c>
      <c r="H71" s="6">
        <v>0</v>
      </c>
      <c r="I71" s="6">
        <f t="shared" si="2"/>
        <v>32646774.84</v>
      </c>
      <c r="J71" s="6">
        <f t="shared" si="3"/>
        <v>66402744.299999997</v>
      </c>
    </row>
    <row r="72" spans="1:10" x14ac:dyDescent="0.25">
      <c r="C72" s="5"/>
      <c r="D72" s="5"/>
      <c r="E72" s="5"/>
      <c r="F72" s="5"/>
      <c r="I72" s="5"/>
      <c r="J72" s="5"/>
    </row>
    <row r="73" spans="1:10" ht="15.75" x14ac:dyDescent="0.25">
      <c r="A73" s="3"/>
      <c r="B73" s="4" t="s">
        <v>57</v>
      </c>
      <c r="C73" s="6">
        <v>5645685.4100000001</v>
      </c>
      <c r="D73" s="6">
        <v>-462576.78</v>
      </c>
      <c r="E73" s="6">
        <v>97297.39</v>
      </c>
      <c r="F73" s="6">
        <v>128372.49</v>
      </c>
      <c r="G73" s="6">
        <v>0</v>
      </c>
      <c r="H73" s="6">
        <v>0</v>
      </c>
      <c r="I73" s="6">
        <f t="shared" si="2"/>
        <v>5742982.7999999998</v>
      </c>
      <c r="J73" s="6">
        <f>+D73+F73+H73</f>
        <v>-334204.29000000004</v>
      </c>
    </row>
    <row r="79" spans="1:10" x14ac:dyDescent="0.25">
      <c r="B79" s="9"/>
      <c r="C79" s="11"/>
      <c r="D79" s="8"/>
      <c r="F79" s="14"/>
      <c r="G79" s="14"/>
      <c r="H79" s="14"/>
      <c r="I79" s="14"/>
    </row>
    <row r="80" spans="1:10" x14ac:dyDescent="0.25">
      <c r="B80" s="12" t="s">
        <v>62</v>
      </c>
      <c r="C80" s="11"/>
      <c r="D80" s="8"/>
      <c r="F80" s="16" t="s">
        <v>63</v>
      </c>
      <c r="G80" s="16"/>
      <c r="H80" s="16"/>
      <c r="I80" s="16"/>
    </row>
    <row r="81" spans="2:9" x14ac:dyDescent="0.25">
      <c r="B81" s="7" t="s">
        <v>66</v>
      </c>
      <c r="C81" s="10"/>
      <c r="D81" s="7"/>
      <c r="F81" s="13" t="s">
        <v>67</v>
      </c>
      <c r="G81" s="13"/>
      <c r="H81" s="13"/>
      <c r="I81" s="13"/>
    </row>
    <row r="88" spans="2:9" x14ac:dyDescent="0.25">
      <c r="B88" s="11"/>
      <c r="C88" s="11"/>
      <c r="D88" s="11"/>
      <c r="F88" s="14"/>
      <c r="G88" s="14"/>
      <c r="H88" s="14"/>
      <c r="I88" s="14"/>
    </row>
    <row r="89" spans="2:9" x14ac:dyDescent="0.25">
      <c r="B89" s="12" t="s">
        <v>64</v>
      </c>
      <c r="C89" s="11"/>
      <c r="D89" s="11"/>
      <c r="F89" s="15" t="s">
        <v>65</v>
      </c>
      <c r="G89" s="15"/>
      <c r="H89" s="15"/>
      <c r="I89" s="15"/>
    </row>
    <row r="90" spans="2:9" x14ac:dyDescent="0.25">
      <c r="B90" s="7" t="s">
        <v>68</v>
      </c>
      <c r="C90" s="10"/>
      <c r="D90" s="10"/>
      <c r="F90" s="13" t="s">
        <v>69</v>
      </c>
      <c r="G90" s="13"/>
      <c r="H90" s="13"/>
      <c r="I90" s="13"/>
    </row>
  </sheetData>
  <mergeCells count="14">
    <mergeCell ref="E5:F5"/>
    <mergeCell ref="G5:H5"/>
    <mergeCell ref="I5:J5"/>
    <mergeCell ref="A1:J1"/>
    <mergeCell ref="A2:J2"/>
    <mergeCell ref="A3:J3"/>
    <mergeCell ref="A4:J4"/>
    <mergeCell ref="C5:D5"/>
    <mergeCell ref="F90:I90"/>
    <mergeCell ref="F81:I81"/>
    <mergeCell ref="F88:I88"/>
    <mergeCell ref="F89:I89"/>
    <mergeCell ref="F79:I79"/>
    <mergeCell ref="F80:I80"/>
  </mergeCells>
  <pageMargins left="0.31496062992125984" right="0.31496062992125984" top="0.35433070866141736" bottom="0.35433070866141736" header="0.31496062992125984" footer="0.31496062992125984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2025-07-24T18:09:43Z</cp:lastPrinted>
  <dcterms:created xsi:type="dcterms:W3CDTF">2025-07-22T17:27:10Z</dcterms:created>
  <dcterms:modified xsi:type="dcterms:W3CDTF">2025-07-24T18:19:14Z</dcterms:modified>
</cp:coreProperties>
</file>